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LEECE" sheetId="8" r:id="rId1"/>
  </sheets>
  <definedNames>
    <definedName name="_xlnm.Print_Area" localSheetId="0">FLEECE!$A$3:$P$5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" i="8" l="1"/>
  <c r="N19" i="8"/>
  <c r="N18" i="8"/>
  <c r="O18" i="8" s="1"/>
  <c r="Q18" i="8" s="1"/>
  <c r="N4" i="8"/>
  <c r="N5" i="8"/>
  <c r="N3" i="8"/>
  <c r="O3" i="8" s="1"/>
  <c r="N7" i="8"/>
  <c r="N8" i="8"/>
  <c r="N9" i="8"/>
  <c r="N10" i="8"/>
  <c r="N11" i="8"/>
  <c r="N12" i="8"/>
  <c r="N13" i="8"/>
  <c r="N14" i="8"/>
  <c r="N15" i="8"/>
  <c r="N16" i="8"/>
  <c r="N17" i="8"/>
  <c r="N6" i="8" l="1"/>
  <c r="O6" i="8" l="1"/>
  <c r="Q6" i="8" s="1"/>
  <c r="O21" i="8" l="1"/>
  <c r="Q3" i="8"/>
  <c r="Q21" i="8" s="1"/>
</calcChain>
</file>

<file path=xl/sharedStrings.xml><?xml version="1.0" encoding="utf-8"?>
<sst xmlns="http://schemas.openxmlformats.org/spreadsheetml/2006/main" count="52" uniqueCount="39">
  <si>
    <t xml:space="preserve">IMMAGINE  </t>
  </si>
  <si>
    <t xml:space="preserve">COD. FORNITORE  </t>
  </si>
  <si>
    <t xml:space="preserve">GENERE </t>
  </si>
  <si>
    <t xml:space="preserve">DESCRIZIONE  </t>
  </si>
  <si>
    <t xml:space="preserve">COMPOSIZIONE  </t>
  </si>
  <si>
    <t>COL.</t>
  </si>
  <si>
    <t>BRAND</t>
  </si>
  <si>
    <t>RRP €</t>
  </si>
  <si>
    <t>TOTALE</t>
  </si>
  <si>
    <t>MAN</t>
  </si>
  <si>
    <t>SIZE</t>
  </si>
  <si>
    <t>100% COTTON</t>
  </si>
  <si>
    <t>BLACK</t>
  </si>
  <si>
    <t>RRP € TOT.</t>
  </si>
  <si>
    <t>PREZZO UN.</t>
  </si>
  <si>
    <t>D16</t>
  </si>
  <si>
    <t>M</t>
  </si>
  <si>
    <t>L</t>
  </si>
  <si>
    <t>XL</t>
  </si>
  <si>
    <t>XXL</t>
  </si>
  <si>
    <t>2XL</t>
  </si>
  <si>
    <t>3XL</t>
  </si>
  <si>
    <t>TOTALE X COL</t>
  </si>
  <si>
    <t>NAVY</t>
  </si>
  <si>
    <t>AVION</t>
  </si>
  <si>
    <t>BALDININI</t>
  </si>
  <si>
    <t>CREWNECK</t>
  </si>
  <si>
    <t>M508</t>
  </si>
  <si>
    <t>ORANGE</t>
  </si>
  <si>
    <t>RED</t>
  </si>
  <si>
    <t>WHITE</t>
  </si>
  <si>
    <t>YELLOW</t>
  </si>
  <si>
    <t>GREEN</t>
  </si>
  <si>
    <t>DK GREY MEL</t>
  </si>
  <si>
    <t>ARMY</t>
  </si>
  <si>
    <t>BORDEAUX</t>
  </si>
  <si>
    <t>LT GREY MEL</t>
  </si>
  <si>
    <t>HOODIE FLEECE</t>
  </si>
  <si>
    <t>DARK NAVY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</si>
</sst>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0" fillId="0" borderId="0"/>
    <xf numFmtId="44" fontId="7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4" fontId="0" fillId="0" borderId="0" xfId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4" fontId="1" fillId="0" borderId="1" xfId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44" fontId="7" fillId="0" borderId="2" xfId="1" applyFont="1" applyFill="1" applyBorder="1" applyAlignment="1">
      <alignment horizontal="center" vertical="center"/>
    </xf>
    <xf numFmtId="44" fontId="7" fillId="0" borderId="4" xfId="1" applyFont="1" applyFill="1" applyBorder="1" applyAlignment="1">
      <alignment horizontal="center" vertical="center"/>
    </xf>
    <xf numFmtId="44" fontId="7" fillId="0" borderId="3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251732</xdr:colOff>
      <xdr:row>9</xdr:row>
      <xdr:rowOff>1020536</xdr:rowOff>
    </xdr:from>
    <xdr:to>
      <xdr:col>1</xdr:col>
      <xdr:colOff>3144950</xdr:colOff>
      <xdr:row>11</xdr:row>
      <xdr:rowOff>996724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D0440CC5-99A4-4D2C-BD11-DAF65397C6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05" t="9127" r="10691" b="5476"/>
        <a:stretch/>
      </xdr:blipFill>
      <xdr:spPr>
        <a:xfrm>
          <a:off x="864053" y="12817929"/>
          <a:ext cx="2893218" cy="3133045"/>
        </a:xfrm>
        <a:prstGeom prst="rect">
          <a:avLst/>
        </a:prstGeom>
      </xdr:spPr>
    </xdr:pic>
    <xdr:clientData/>
  </xdr:twoCellAnchor>
  <xdr:twoCellAnchor editAs="oneCell">
    <xdr:from>
      <xdr:col>1</xdr:col>
      <xdr:colOff>154780</xdr:colOff>
      <xdr:row>2</xdr:row>
      <xdr:rowOff>559594</xdr:rowOff>
    </xdr:from>
    <xdr:to>
      <xdr:col>1</xdr:col>
      <xdr:colOff>3227200</xdr:colOff>
      <xdr:row>4</xdr:row>
      <xdr:rowOff>1154907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B3D9FFDC-050E-4802-BA07-641C52F356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938" t="-733" r="8277"/>
        <a:stretch/>
      </xdr:blipFill>
      <xdr:spPr>
        <a:xfrm>
          <a:off x="761999" y="1321594"/>
          <a:ext cx="3072420" cy="3738563"/>
        </a:xfrm>
        <a:prstGeom prst="rect">
          <a:avLst/>
        </a:prstGeom>
      </xdr:spPr>
    </xdr:pic>
    <xdr:clientData/>
  </xdr:twoCellAnchor>
  <xdr:twoCellAnchor editAs="oneCell">
    <xdr:from>
      <xdr:col>1</xdr:col>
      <xdr:colOff>258535</xdr:colOff>
      <xdr:row>17</xdr:row>
      <xdr:rowOff>748393</xdr:rowOff>
    </xdr:from>
    <xdr:to>
      <xdr:col>1</xdr:col>
      <xdr:colOff>3233760</xdr:colOff>
      <xdr:row>19</xdr:row>
      <xdr:rowOff>865945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962DE0A7-676A-4D11-9E8B-BB98F0E38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0856" y="25173214"/>
          <a:ext cx="2975225" cy="3274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48"/>
  <sheetViews>
    <sheetView showGridLines="0" tabSelected="1" zoomScale="70" zoomScaleNormal="70" workbookViewId="0">
      <selection activeCell="Y19" sqref="Y19"/>
    </sheetView>
  </sheetViews>
  <sheetFormatPr defaultColWidth="9.140625" defaultRowHeight="15" x14ac:dyDescent="0.25"/>
  <cols>
    <col min="1" max="1" width="9.140625" style="1" bestFit="1" customWidth="1"/>
    <col min="2" max="2" width="50.140625" style="1" customWidth="1"/>
    <col min="3" max="3" width="16.85546875" style="2" bestFit="1" customWidth="1"/>
    <col min="4" max="4" width="9.85546875" style="2" customWidth="1"/>
    <col min="5" max="5" width="18.42578125" style="2" customWidth="1"/>
    <col min="6" max="6" width="17" style="2" customWidth="1"/>
    <col min="7" max="7" width="14.5703125" style="2" customWidth="1"/>
    <col min="8" max="13" width="7" style="3" customWidth="1"/>
    <col min="14" max="15" width="9.42578125" style="3" customWidth="1"/>
    <col min="16" max="16" width="10.140625" customWidth="1"/>
    <col min="17" max="17" width="20.5703125" customWidth="1"/>
    <col min="18" max="18" width="16.5703125" customWidth="1"/>
    <col min="19" max="16384" width="9.140625" style="1"/>
  </cols>
  <sheetData>
    <row r="1" spans="1:18" ht="24.6" customHeight="1" x14ac:dyDescent="0.25">
      <c r="A1" s="26" t="s">
        <v>6</v>
      </c>
      <c r="B1" s="23" t="s">
        <v>0</v>
      </c>
      <c r="C1" s="27" t="s">
        <v>1</v>
      </c>
      <c r="D1" s="23" t="s">
        <v>2</v>
      </c>
      <c r="E1" s="23" t="s">
        <v>3</v>
      </c>
      <c r="F1" s="23" t="s">
        <v>4</v>
      </c>
      <c r="G1" s="23" t="s">
        <v>5</v>
      </c>
      <c r="H1" s="24" t="s">
        <v>10</v>
      </c>
      <c r="I1" s="24"/>
      <c r="J1" s="24"/>
      <c r="K1" s="24"/>
      <c r="L1" s="24"/>
      <c r="M1" s="24"/>
      <c r="N1" s="23" t="s">
        <v>22</v>
      </c>
      <c r="O1" s="23" t="s">
        <v>8</v>
      </c>
      <c r="P1" s="25" t="s">
        <v>7</v>
      </c>
      <c r="Q1" s="25" t="s">
        <v>13</v>
      </c>
      <c r="R1" s="25" t="s">
        <v>14</v>
      </c>
    </row>
    <row r="2" spans="1:18" ht="35.25" customHeight="1" x14ac:dyDescent="0.25">
      <c r="A2" s="26"/>
      <c r="B2" s="23"/>
      <c r="C2" s="27"/>
      <c r="D2" s="23"/>
      <c r="E2" s="23"/>
      <c r="F2" s="23"/>
      <c r="G2" s="23"/>
      <c r="H2" s="9" t="s">
        <v>16</v>
      </c>
      <c r="I2" s="9" t="s">
        <v>17</v>
      </c>
      <c r="J2" s="9" t="s">
        <v>18</v>
      </c>
      <c r="K2" s="9" t="s">
        <v>19</v>
      </c>
      <c r="L2" s="9" t="s">
        <v>20</v>
      </c>
      <c r="M2" s="9" t="s">
        <v>21</v>
      </c>
      <c r="N2" s="23"/>
      <c r="O2" s="23"/>
      <c r="P2" s="25"/>
      <c r="Q2" s="25"/>
      <c r="R2" s="25"/>
    </row>
    <row r="3" spans="1:18" s="10" customFormat="1" ht="123.75" customHeight="1" x14ac:dyDescent="0.25">
      <c r="A3" s="18" t="s">
        <v>25</v>
      </c>
      <c r="B3" s="19"/>
      <c r="C3" s="20" t="s">
        <v>15</v>
      </c>
      <c r="D3" s="21" t="s">
        <v>9</v>
      </c>
      <c r="E3" s="22" t="s">
        <v>26</v>
      </c>
      <c r="F3" s="21" t="s">
        <v>11</v>
      </c>
      <c r="G3" s="12" t="s">
        <v>12</v>
      </c>
      <c r="H3" s="13">
        <v>300</v>
      </c>
      <c r="I3" s="13">
        <v>300</v>
      </c>
      <c r="J3" s="13">
        <v>300</v>
      </c>
      <c r="K3" s="13">
        <v>300</v>
      </c>
      <c r="L3" s="13">
        <v>300</v>
      </c>
      <c r="M3" s="13">
        <v>300</v>
      </c>
      <c r="N3" s="11">
        <f>SUM(H3:M3)</f>
        <v>1800</v>
      </c>
      <c r="O3" s="17">
        <f>SUM(N3:N5)</f>
        <v>5400</v>
      </c>
      <c r="P3" s="14">
        <v>110</v>
      </c>
      <c r="Q3" s="14">
        <f t="shared" ref="Q3" si="0">O3*P3</f>
        <v>594000</v>
      </c>
      <c r="R3" s="14">
        <v>16</v>
      </c>
    </row>
    <row r="4" spans="1:18" s="10" customFormat="1" ht="123.75" customHeight="1" x14ac:dyDescent="0.25">
      <c r="A4" s="18"/>
      <c r="B4" s="19"/>
      <c r="C4" s="20"/>
      <c r="D4" s="21"/>
      <c r="E4" s="22"/>
      <c r="F4" s="21"/>
      <c r="G4" s="12" t="s">
        <v>23</v>
      </c>
      <c r="H4" s="13">
        <v>300</v>
      </c>
      <c r="I4" s="13">
        <v>300</v>
      </c>
      <c r="J4" s="13">
        <v>300</v>
      </c>
      <c r="K4" s="13">
        <v>300</v>
      </c>
      <c r="L4" s="13">
        <v>300</v>
      </c>
      <c r="M4" s="13">
        <v>300</v>
      </c>
      <c r="N4" s="11">
        <f t="shared" ref="N4:N5" si="1">SUM(H4:M4)</f>
        <v>1800</v>
      </c>
      <c r="O4" s="17"/>
      <c r="P4" s="15"/>
      <c r="Q4" s="15"/>
      <c r="R4" s="15"/>
    </row>
    <row r="5" spans="1:18" s="10" customFormat="1" ht="123.75" customHeight="1" x14ac:dyDescent="0.25">
      <c r="A5" s="18"/>
      <c r="B5" s="19"/>
      <c r="C5" s="20"/>
      <c r="D5" s="21"/>
      <c r="E5" s="22"/>
      <c r="F5" s="21"/>
      <c r="G5" s="12" t="s">
        <v>36</v>
      </c>
      <c r="H5" s="13">
        <v>300</v>
      </c>
      <c r="I5" s="13">
        <v>300</v>
      </c>
      <c r="J5" s="13">
        <v>300</v>
      </c>
      <c r="K5" s="13">
        <v>300</v>
      </c>
      <c r="L5" s="13">
        <v>300</v>
      </c>
      <c r="M5" s="13">
        <v>300</v>
      </c>
      <c r="N5" s="11">
        <f t="shared" si="1"/>
        <v>1800</v>
      </c>
      <c r="O5" s="17"/>
      <c r="P5" s="16"/>
      <c r="Q5" s="16"/>
      <c r="R5" s="16"/>
    </row>
    <row r="6" spans="1:18" s="10" customFormat="1" ht="123.75" customHeight="1" x14ac:dyDescent="0.25">
      <c r="A6" s="18" t="s">
        <v>25</v>
      </c>
      <c r="B6" s="19"/>
      <c r="C6" s="20" t="s">
        <v>27</v>
      </c>
      <c r="D6" s="21" t="s">
        <v>9</v>
      </c>
      <c r="E6" s="22" t="s">
        <v>26</v>
      </c>
      <c r="F6" s="21" t="s">
        <v>11</v>
      </c>
      <c r="G6" s="12" t="s">
        <v>28</v>
      </c>
      <c r="H6" s="13">
        <v>240</v>
      </c>
      <c r="I6" s="13">
        <v>240</v>
      </c>
      <c r="J6" s="13">
        <v>240</v>
      </c>
      <c r="K6" s="13">
        <v>240</v>
      </c>
      <c r="L6" s="13">
        <v>240</v>
      </c>
      <c r="M6" s="13">
        <v>240</v>
      </c>
      <c r="N6" s="11">
        <f>SUM(H6:M6)</f>
        <v>1440</v>
      </c>
      <c r="O6" s="17">
        <f>SUM(N6:N17)</f>
        <v>17280</v>
      </c>
      <c r="P6" s="14">
        <v>110</v>
      </c>
      <c r="Q6" s="14">
        <f t="shared" ref="Q6" si="2">O6*P6</f>
        <v>1900800</v>
      </c>
      <c r="R6" s="14">
        <v>16</v>
      </c>
    </row>
    <row r="7" spans="1:18" s="10" customFormat="1" ht="123.75" customHeight="1" x14ac:dyDescent="0.25">
      <c r="A7" s="18"/>
      <c r="B7" s="19"/>
      <c r="C7" s="20"/>
      <c r="D7" s="21"/>
      <c r="E7" s="22"/>
      <c r="F7" s="21"/>
      <c r="G7" s="12" t="s">
        <v>29</v>
      </c>
      <c r="H7" s="13">
        <v>240</v>
      </c>
      <c r="I7" s="13">
        <v>240</v>
      </c>
      <c r="J7" s="13">
        <v>240</v>
      </c>
      <c r="K7" s="13">
        <v>240</v>
      </c>
      <c r="L7" s="13">
        <v>240</v>
      </c>
      <c r="M7" s="13">
        <v>240</v>
      </c>
      <c r="N7" s="11">
        <f t="shared" ref="N7:N17" si="3">SUM(H7:M7)</f>
        <v>1440</v>
      </c>
      <c r="O7" s="17"/>
      <c r="P7" s="15"/>
      <c r="Q7" s="15"/>
      <c r="R7" s="15"/>
    </row>
    <row r="8" spans="1:18" s="10" customFormat="1" ht="123.75" customHeight="1" x14ac:dyDescent="0.25">
      <c r="A8" s="18"/>
      <c r="B8" s="19"/>
      <c r="C8" s="20"/>
      <c r="D8" s="21"/>
      <c r="E8" s="22"/>
      <c r="F8" s="21"/>
      <c r="G8" s="12" t="s">
        <v>30</v>
      </c>
      <c r="H8" s="13">
        <v>240</v>
      </c>
      <c r="I8" s="13">
        <v>240</v>
      </c>
      <c r="J8" s="13">
        <v>240</v>
      </c>
      <c r="K8" s="13">
        <v>240</v>
      </c>
      <c r="L8" s="13">
        <v>240</v>
      </c>
      <c r="M8" s="13">
        <v>240</v>
      </c>
      <c r="N8" s="11">
        <f t="shared" si="3"/>
        <v>1440</v>
      </c>
      <c r="O8" s="17"/>
      <c r="P8" s="15"/>
      <c r="Q8" s="15"/>
      <c r="R8" s="15"/>
    </row>
    <row r="9" spans="1:18" s="10" customFormat="1" ht="123.75" customHeight="1" x14ac:dyDescent="0.25">
      <c r="A9" s="18"/>
      <c r="B9" s="19"/>
      <c r="C9" s="20"/>
      <c r="D9" s="21"/>
      <c r="E9" s="22"/>
      <c r="F9" s="21"/>
      <c r="G9" s="12" t="s">
        <v>31</v>
      </c>
      <c r="H9" s="13">
        <v>240</v>
      </c>
      <c r="I9" s="13">
        <v>240</v>
      </c>
      <c r="J9" s="13">
        <v>240</v>
      </c>
      <c r="K9" s="13">
        <v>240</v>
      </c>
      <c r="L9" s="13">
        <v>240</v>
      </c>
      <c r="M9" s="13">
        <v>240</v>
      </c>
      <c r="N9" s="11">
        <f t="shared" si="3"/>
        <v>1440</v>
      </c>
      <c r="O9" s="17"/>
      <c r="P9" s="15"/>
      <c r="Q9" s="15"/>
      <c r="R9" s="15"/>
    </row>
    <row r="10" spans="1:18" s="10" customFormat="1" ht="123.75" customHeight="1" x14ac:dyDescent="0.25">
      <c r="A10" s="18"/>
      <c r="B10" s="19"/>
      <c r="C10" s="20"/>
      <c r="D10" s="21"/>
      <c r="E10" s="22"/>
      <c r="F10" s="21"/>
      <c r="G10" s="12" t="s">
        <v>32</v>
      </c>
      <c r="H10" s="13">
        <v>240</v>
      </c>
      <c r="I10" s="13">
        <v>240</v>
      </c>
      <c r="J10" s="13">
        <v>240</v>
      </c>
      <c r="K10" s="13">
        <v>240</v>
      </c>
      <c r="L10" s="13">
        <v>240</v>
      </c>
      <c r="M10" s="13">
        <v>240</v>
      </c>
      <c r="N10" s="11">
        <f t="shared" si="3"/>
        <v>1440</v>
      </c>
      <c r="O10" s="17"/>
      <c r="P10" s="15"/>
      <c r="Q10" s="15"/>
      <c r="R10" s="15"/>
    </row>
    <row r="11" spans="1:18" s="10" customFormat="1" ht="123.75" customHeight="1" x14ac:dyDescent="0.25">
      <c r="A11" s="18"/>
      <c r="B11" s="19"/>
      <c r="C11" s="20"/>
      <c r="D11" s="21"/>
      <c r="E11" s="22"/>
      <c r="F11" s="21"/>
      <c r="G11" s="12" t="s">
        <v>33</v>
      </c>
      <c r="H11" s="13">
        <v>240</v>
      </c>
      <c r="I11" s="13">
        <v>240</v>
      </c>
      <c r="J11" s="13">
        <v>240</v>
      </c>
      <c r="K11" s="13">
        <v>240</v>
      </c>
      <c r="L11" s="13">
        <v>240</v>
      </c>
      <c r="M11" s="13">
        <v>240</v>
      </c>
      <c r="N11" s="11">
        <f t="shared" si="3"/>
        <v>1440</v>
      </c>
      <c r="O11" s="17"/>
      <c r="P11" s="15"/>
      <c r="Q11" s="15"/>
      <c r="R11" s="15"/>
    </row>
    <row r="12" spans="1:18" s="10" customFormat="1" ht="123.75" customHeight="1" x14ac:dyDescent="0.25">
      <c r="A12" s="18"/>
      <c r="B12" s="19"/>
      <c r="C12" s="20"/>
      <c r="D12" s="21"/>
      <c r="E12" s="22"/>
      <c r="F12" s="21"/>
      <c r="G12" s="12" t="s">
        <v>24</v>
      </c>
      <c r="H12" s="13">
        <v>240</v>
      </c>
      <c r="I12" s="13">
        <v>240</v>
      </c>
      <c r="J12" s="13">
        <v>240</v>
      </c>
      <c r="K12" s="13">
        <v>240</v>
      </c>
      <c r="L12" s="13">
        <v>240</v>
      </c>
      <c r="M12" s="13">
        <v>240</v>
      </c>
      <c r="N12" s="11">
        <f t="shared" si="3"/>
        <v>1440</v>
      </c>
      <c r="O12" s="17"/>
      <c r="P12" s="15"/>
      <c r="Q12" s="15"/>
      <c r="R12" s="15"/>
    </row>
    <row r="13" spans="1:18" s="10" customFormat="1" ht="123.75" customHeight="1" x14ac:dyDescent="0.25">
      <c r="A13" s="18"/>
      <c r="B13" s="19"/>
      <c r="C13" s="20"/>
      <c r="D13" s="21"/>
      <c r="E13" s="22"/>
      <c r="F13" s="21"/>
      <c r="G13" s="12" t="s">
        <v>34</v>
      </c>
      <c r="H13" s="13">
        <v>240</v>
      </c>
      <c r="I13" s="13">
        <v>240</v>
      </c>
      <c r="J13" s="13">
        <v>240</v>
      </c>
      <c r="K13" s="13">
        <v>240</v>
      </c>
      <c r="L13" s="13">
        <v>240</v>
      </c>
      <c r="M13" s="13">
        <v>240</v>
      </c>
      <c r="N13" s="11">
        <f t="shared" si="3"/>
        <v>1440</v>
      </c>
      <c r="O13" s="17"/>
      <c r="P13" s="15"/>
      <c r="Q13" s="15"/>
      <c r="R13" s="15"/>
    </row>
    <row r="14" spans="1:18" s="10" customFormat="1" ht="123.75" customHeight="1" x14ac:dyDescent="0.25">
      <c r="A14" s="18"/>
      <c r="B14" s="19"/>
      <c r="C14" s="20"/>
      <c r="D14" s="21"/>
      <c r="E14" s="22"/>
      <c r="F14" s="21"/>
      <c r="G14" s="12" t="s">
        <v>35</v>
      </c>
      <c r="H14" s="13">
        <v>240</v>
      </c>
      <c r="I14" s="13">
        <v>240</v>
      </c>
      <c r="J14" s="13">
        <v>240</v>
      </c>
      <c r="K14" s="13">
        <v>240</v>
      </c>
      <c r="L14" s="13">
        <v>240</v>
      </c>
      <c r="M14" s="13">
        <v>240</v>
      </c>
      <c r="N14" s="11">
        <f t="shared" si="3"/>
        <v>1440</v>
      </c>
      <c r="O14" s="17"/>
      <c r="P14" s="15"/>
      <c r="Q14" s="15"/>
      <c r="R14" s="15"/>
    </row>
    <row r="15" spans="1:18" s="10" customFormat="1" ht="123.75" customHeight="1" x14ac:dyDescent="0.25">
      <c r="A15" s="18"/>
      <c r="B15" s="19"/>
      <c r="C15" s="20"/>
      <c r="D15" s="21"/>
      <c r="E15" s="22"/>
      <c r="F15" s="21"/>
      <c r="G15" s="12" t="s">
        <v>23</v>
      </c>
      <c r="H15" s="13">
        <v>240</v>
      </c>
      <c r="I15" s="13">
        <v>240</v>
      </c>
      <c r="J15" s="13">
        <v>240</v>
      </c>
      <c r="K15" s="13">
        <v>240</v>
      </c>
      <c r="L15" s="13">
        <v>240</v>
      </c>
      <c r="M15" s="13">
        <v>240</v>
      </c>
      <c r="N15" s="11">
        <f t="shared" si="3"/>
        <v>1440</v>
      </c>
      <c r="O15" s="17"/>
      <c r="P15" s="15"/>
      <c r="Q15" s="15"/>
      <c r="R15" s="15"/>
    </row>
    <row r="16" spans="1:18" s="10" customFormat="1" ht="123.75" customHeight="1" x14ac:dyDescent="0.25">
      <c r="A16" s="18"/>
      <c r="B16" s="19"/>
      <c r="C16" s="20"/>
      <c r="D16" s="21"/>
      <c r="E16" s="22"/>
      <c r="F16" s="21"/>
      <c r="G16" s="12" t="s">
        <v>36</v>
      </c>
      <c r="H16" s="13">
        <v>240</v>
      </c>
      <c r="I16" s="13">
        <v>240</v>
      </c>
      <c r="J16" s="13">
        <v>240</v>
      </c>
      <c r="K16" s="13">
        <v>240</v>
      </c>
      <c r="L16" s="13">
        <v>240</v>
      </c>
      <c r="M16" s="13">
        <v>240</v>
      </c>
      <c r="N16" s="11">
        <f t="shared" si="3"/>
        <v>1440</v>
      </c>
      <c r="O16" s="17"/>
      <c r="P16" s="15"/>
      <c r="Q16" s="15"/>
      <c r="R16" s="15"/>
    </row>
    <row r="17" spans="1:18" s="10" customFormat="1" ht="123.75" customHeight="1" x14ac:dyDescent="0.25">
      <c r="A17" s="18"/>
      <c r="B17" s="19"/>
      <c r="C17" s="20"/>
      <c r="D17" s="21"/>
      <c r="E17" s="22"/>
      <c r="F17" s="21"/>
      <c r="G17" s="12" t="s">
        <v>12</v>
      </c>
      <c r="H17" s="13">
        <v>240</v>
      </c>
      <c r="I17" s="13">
        <v>240</v>
      </c>
      <c r="J17" s="13">
        <v>240</v>
      </c>
      <c r="K17" s="13">
        <v>240</v>
      </c>
      <c r="L17" s="13">
        <v>240</v>
      </c>
      <c r="M17" s="13">
        <v>240</v>
      </c>
      <c r="N17" s="11">
        <f t="shared" si="3"/>
        <v>1440</v>
      </c>
      <c r="O17" s="17"/>
      <c r="P17" s="16"/>
      <c r="Q17" s="16"/>
      <c r="R17" s="16"/>
    </row>
    <row r="18" spans="1:18" s="10" customFormat="1" ht="123.75" customHeight="1" x14ac:dyDescent="0.25">
      <c r="A18" s="18" t="s">
        <v>25</v>
      </c>
      <c r="B18" s="19"/>
      <c r="C18" s="20" t="s">
        <v>15</v>
      </c>
      <c r="D18" s="21" t="s">
        <v>9</v>
      </c>
      <c r="E18" s="22" t="s">
        <v>37</v>
      </c>
      <c r="F18" s="21" t="s">
        <v>11</v>
      </c>
      <c r="G18" s="12" t="s">
        <v>12</v>
      </c>
      <c r="H18" s="13">
        <v>300</v>
      </c>
      <c r="I18" s="13">
        <v>300</v>
      </c>
      <c r="J18" s="13">
        <v>300</v>
      </c>
      <c r="K18" s="13">
        <v>300</v>
      </c>
      <c r="L18" s="13">
        <v>300</v>
      </c>
      <c r="M18" s="13">
        <v>300</v>
      </c>
      <c r="N18" s="11">
        <f>SUM(H18:M18)</f>
        <v>1800</v>
      </c>
      <c r="O18" s="17">
        <f>SUM(N18:N20)</f>
        <v>5400</v>
      </c>
      <c r="P18" s="14">
        <v>120</v>
      </c>
      <c r="Q18" s="14">
        <f t="shared" ref="Q18" si="4">O18*P18</f>
        <v>648000</v>
      </c>
      <c r="R18" s="14">
        <v>17</v>
      </c>
    </row>
    <row r="19" spans="1:18" s="10" customFormat="1" ht="123.75" customHeight="1" x14ac:dyDescent="0.25">
      <c r="A19" s="18"/>
      <c r="B19" s="19"/>
      <c r="C19" s="20"/>
      <c r="D19" s="21"/>
      <c r="E19" s="22"/>
      <c r="F19" s="21"/>
      <c r="G19" s="12" t="s">
        <v>23</v>
      </c>
      <c r="H19" s="13">
        <v>300</v>
      </c>
      <c r="I19" s="13">
        <v>300</v>
      </c>
      <c r="J19" s="13">
        <v>300</v>
      </c>
      <c r="K19" s="13">
        <v>300</v>
      </c>
      <c r="L19" s="13">
        <v>300</v>
      </c>
      <c r="M19" s="13">
        <v>300</v>
      </c>
      <c r="N19" s="11">
        <f t="shared" ref="N19:N20" si="5">SUM(H19:M19)</f>
        <v>1800</v>
      </c>
      <c r="O19" s="17"/>
      <c r="P19" s="15"/>
      <c r="Q19" s="15"/>
      <c r="R19" s="15"/>
    </row>
    <row r="20" spans="1:18" s="10" customFormat="1" ht="123.75" customHeight="1" x14ac:dyDescent="0.25">
      <c r="A20" s="18"/>
      <c r="B20" s="19"/>
      <c r="C20" s="20"/>
      <c r="D20" s="21"/>
      <c r="E20" s="22"/>
      <c r="F20" s="21"/>
      <c r="G20" s="12" t="s">
        <v>38</v>
      </c>
      <c r="H20" s="13">
        <v>300</v>
      </c>
      <c r="I20" s="13">
        <v>300</v>
      </c>
      <c r="J20" s="13">
        <v>300</v>
      </c>
      <c r="K20" s="13">
        <v>300</v>
      </c>
      <c r="L20" s="13">
        <v>300</v>
      </c>
      <c r="M20" s="13">
        <v>300</v>
      </c>
      <c r="N20" s="11">
        <f t="shared" si="5"/>
        <v>1800</v>
      </c>
      <c r="O20" s="17"/>
      <c r="P20" s="16"/>
      <c r="Q20" s="16"/>
      <c r="R20" s="16"/>
    </row>
    <row r="21" spans="1:18" s="4" customFormat="1" ht="16.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5"/>
      <c r="O21" s="5">
        <f>SUM(O3:O17)</f>
        <v>22680</v>
      </c>
      <c r="P21" s="8"/>
      <c r="Q21" s="8">
        <f>SUM(Q3:Q17)</f>
        <v>2494800</v>
      </c>
      <c r="R21" s="8"/>
    </row>
    <row r="22" spans="1:18" s="4" customFormat="1" ht="16.5" customHeight="1" x14ac:dyDescent="0.25">
      <c r="P22" s="6"/>
      <c r="Q22" s="6"/>
      <c r="R22" s="6"/>
    </row>
    <row r="23" spans="1:18" s="4" customFormat="1" ht="16.5" customHeight="1" x14ac:dyDescent="0.25">
      <c r="P23" s="6"/>
      <c r="Q23" s="6"/>
      <c r="R23" s="6"/>
    </row>
    <row r="24" spans="1:18" s="4" customFormat="1" ht="16.5" customHeight="1" x14ac:dyDescent="0.25">
      <c r="P24" s="6"/>
      <c r="Q24" s="6"/>
      <c r="R24" s="6"/>
    </row>
    <row r="25" spans="1:18" s="4" customFormat="1" ht="16.5" customHeight="1" x14ac:dyDescent="0.25">
      <c r="P25" s="6"/>
      <c r="Q25" s="6"/>
      <c r="R25" s="6"/>
    </row>
    <row r="26" spans="1:18" s="4" customFormat="1" ht="16.5" customHeight="1" x14ac:dyDescent="0.25">
      <c r="P26" s="6"/>
      <c r="Q26" s="6"/>
      <c r="R26" s="6"/>
    </row>
    <row r="27" spans="1:18" s="4" customFormat="1" ht="16.5" customHeight="1" x14ac:dyDescent="0.25">
      <c r="P27" s="6"/>
      <c r="Q27" s="6"/>
      <c r="R27" s="6"/>
    </row>
    <row r="28" spans="1:18" s="4" customFormat="1" ht="16.5" customHeight="1" x14ac:dyDescent="0.25">
      <c r="P28" s="6"/>
      <c r="Q28" s="6"/>
      <c r="R28" s="6"/>
    </row>
    <row r="29" spans="1:18" s="4" customFormat="1" ht="16.5" customHeight="1" x14ac:dyDescent="0.25">
      <c r="P29" s="6"/>
      <c r="Q29" s="6"/>
      <c r="R29" s="6"/>
    </row>
    <row r="30" spans="1:18" s="4" customFormat="1" ht="16.5" customHeight="1" x14ac:dyDescent="0.25">
      <c r="P30" s="6"/>
      <c r="Q30" s="6"/>
      <c r="R30" s="6"/>
    </row>
    <row r="31" spans="1:18" s="4" customFormat="1" ht="16.5" customHeight="1" x14ac:dyDescent="0.25">
      <c r="P31" s="6"/>
      <c r="Q31" s="6"/>
      <c r="R31" s="6"/>
    </row>
    <row r="32" spans="1:18" s="4" customFormat="1" ht="16.5" customHeight="1" x14ac:dyDescent="0.25">
      <c r="P32" s="6"/>
      <c r="Q32" s="6"/>
      <c r="R32" s="6"/>
    </row>
    <row r="33" spans="1:18" s="4" customFormat="1" ht="16.5" customHeight="1" x14ac:dyDescent="0.25">
      <c r="P33" s="6"/>
      <c r="Q33" s="6"/>
      <c r="R33" s="6"/>
    </row>
    <row r="34" spans="1:18" s="4" customFormat="1" ht="16.5" customHeight="1" x14ac:dyDescent="0.25">
      <c r="P34" s="6"/>
      <c r="Q34" s="6"/>
      <c r="R34" s="6"/>
    </row>
    <row r="35" spans="1:18" s="4" customFormat="1" ht="16.5" customHeight="1" x14ac:dyDescent="0.25">
      <c r="P35" s="6"/>
      <c r="Q35" s="6"/>
      <c r="R35" s="6"/>
    </row>
    <row r="36" spans="1:18" s="4" customFormat="1" ht="16.5" customHeight="1" x14ac:dyDescent="0.25">
      <c r="P36" s="6"/>
      <c r="Q36" s="6"/>
      <c r="R36" s="6"/>
    </row>
    <row r="37" spans="1:18" s="4" customFormat="1" ht="16.5" customHeight="1" x14ac:dyDescent="0.25">
      <c r="P37" s="6"/>
      <c r="Q37" s="6"/>
      <c r="R37" s="6"/>
    </row>
    <row r="38" spans="1:18" s="4" customFormat="1" ht="16.5" customHeight="1" x14ac:dyDescent="0.25">
      <c r="P38" s="6"/>
      <c r="Q38" s="6"/>
      <c r="R38" s="6"/>
    </row>
    <row r="39" spans="1:18" s="4" customFormat="1" ht="16.5" customHeight="1" x14ac:dyDescent="0.25">
      <c r="P39" s="6"/>
      <c r="Q39" s="6"/>
      <c r="R39" s="6"/>
    </row>
    <row r="40" spans="1:18" s="4" customFormat="1" ht="16.5" customHeight="1" x14ac:dyDescent="0.25">
      <c r="P40" s="6"/>
      <c r="Q40" s="6"/>
      <c r="R40" s="6"/>
    </row>
    <row r="41" spans="1:18" s="4" customFormat="1" ht="16.5" customHeight="1" x14ac:dyDescent="0.25">
      <c r="P41" s="6"/>
      <c r="Q41" s="6"/>
      <c r="R41" s="6"/>
    </row>
    <row r="42" spans="1:18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6"/>
      <c r="Q42" s="6"/>
      <c r="R42" s="6"/>
    </row>
    <row r="43" spans="1:18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6"/>
      <c r="Q43" s="6"/>
      <c r="R43" s="6"/>
    </row>
    <row r="44" spans="1:18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6"/>
      <c r="Q44" s="6"/>
      <c r="R44" s="6"/>
    </row>
    <row r="45" spans="1:18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6"/>
      <c r="Q45" s="6"/>
      <c r="R45" s="6"/>
    </row>
    <row r="46" spans="1:18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6"/>
      <c r="Q46" s="6"/>
      <c r="R46" s="6"/>
    </row>
    <row r="47" spans="1:18" x14ac:dyDescent="0.25">
      <c r="P47" s="6"/>
      <c r="Q47" s="6"/>
      <c r="R47" s="6"/>
    </row>
    <row r="48" spans="1:18" x14ac:dyDescent="0.25">
      <c r="P48" s="6"/>
      <c r="Q48" s="6"/>
      <c r="R48" s="6"/>
    </row>
  </sheetData>
  <mergeCells count="43">
    <mergeCell ref="P1:P2"/>
    <mergeCell ref="Q1:Q2"/>
    <mergeCell ref="R1:R2"/>
    <mergeCell ref="O1:O2"/>
    <mergeCell ref="A1:A2"/>
    <mergeCell ref="B1:B2"/>
    <mergeCell ref="C1:C2"/>
    <mergeCell ref="D1:D2"/>
    <mergeCell ref="E1:E2"/>
    <mergeCell ref="F1:F2"/>
    <mergeCell ref="A3:A5"/>
    <mergeCell ref="B3:B5"/>
    <mergeCell ref="C3:C5"/>
    <mergeCell ref="D3:D5"/>
    <mergeCell ref="E3:E5"/>
    <mergeCell ref="F18:F20"/>
    <mergeCell ref="O18:O20"/>
    <mergeCell ref="F3:F5"/>
    <mergeCell ref="G1:G2"/>
    <mergeCell ref="H1:M1"/>
    <mergeCell ref="N1:N2"/>
    <mergeCell ref="F6:F17"/>
    <mergeCell ref="A18:A20"/>
    <mergeCell ref="B18:B20"/>
    <mergeCell ref="C18:C20"/>
    <mergeCell ref="D18:D20"/>
    <mergeCell ref="E18:E20"/>
    <mergeCell ref="A6:A17"/>
    <mergeCell ref="B6:B17"/>
    <mergeCell ref="C6:C17"/>
    <mergeCell ref="D6:D17"/>
    <mergeCell ref="E6:E17"/>
    <mergeCell ref="R18:R20"/>
    <mergeCell ref="P18:P20"/>
    <mergeCell ref="Q18:Q20"/>
    <mergeCell ref="O3:O5"/>
    <mergeCell ref="O6:O17"/>
    <mergeCell ref="R6:R17"/>
    <mergeCell ref="P3:P5"/>
    <mergeCell ref="Q3:Q5"/>
    <mergeCell ref="R3:R5"/>
    <mergeCell ref="P6:P17"/>
    <mergeCell ref="Q6:Q17"/>
  </mergeCells>
  <pageMargins left="0.25" right="0.25" top="0.75" bottom="0.75" header="0.3" footer="0.3"/>
  <pageSetup paperSize="9" scale="5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FLEECE</vt:lpstr>
      <vt:lpstr>FLEECE!Print_Area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2023-04-04T10:02:58Z</cp:lastPrinted>
  <dcterms:created xsi:type="dcterms:W3CDTF">2020-09-08T10:51:14Z</dcterms:created>
  <dcterms:modified xsi:type="dcterms:W3CDTF">2023-11-14T09:36:47Z</dcterms:modified>
</cp:coreProperties>
</file>